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A.S. 2016-2017\"/>
    </mc:Choice>
  </mc:AlternateContent>
  <bookViews>
    <workbookView xWindow="0" yWindow="0" windowWidth="15480" windowHeight="775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 l="1"/>
  <c r="H13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 l="1"/>
  <c r="H5" i="1" s="1"/>
  <c r="D63" i="1"/>
  <c r="H63" i="1" l="1"/>
  <c r="H2" i="1" s="1"/>
</calcChain>
</file>

<file path=xl/comments1.xml><?xml version="1.0" encoding="utf-8"?>
<comments xmlns="http://schemas.openxmlformats.org/spreadsheetml/2006/main">
  <authors>
    <author/>
  </authors>
  <commentList>
    <comment ref="G4" authorId="0" shapeId="0">
      <text>
        <r>
          <rPr>
            <b/>
            <sz val="9"/>
            <color indexed="8"/>
            <rFont val="Tahoma"/>
            <family val="2"/>
          </rPr>
          <t>+ se pagamento dopo la scadenza
- se pagamento prima della scadenza</t>
        </r>
      </text>
    </comment>
    <comment ref="H4" authorId="0" shapeId="0">
      <text>
        <r>
          <rPr>
            <b/>
            <sz val="9"/>
            <color indexed="8"/>
            <rFont val="Tahoma"/>
            <family val="2"/>
          </rPr>
          <t>prodotto fra importo della fattura e giorni di ritardo del pagamento rispetto alla scadenza</t>
        </r>
      </text>
    </comment>
  </commentList>
</comments>
</file>

<file path=xl/sharedStrings.xml><?xml version="1.0" encoding="utf-8"?>
<sst xmlns="http://schemas.openxmlformats.org/spreadsheetml/2006/main" count="44" uniqueCount="44">
  <si>
    <t>FATTURE</t>
  </si>
  <si>
    <t>DATA SCADENZA FATTURA</t>
  </si>
  <si>
    <t>DATA PAGAMENTO FATTURA</t>
  </si>
  <si>
    <t>TOTALI</t>
  </si>
  <si>
    <t xml:space="preserve">Importo                                                      in € </t>
  </si>
  <si>
    <r>
      <t xml:space="preserve">IMPORTO                      </t>
    </r>
    <r>
      <rPr>
        <b/>
        <sz val="12"/>
        <color indexed="8"/>
        <rFont val="Arial"/>
        <family val="2"/>
      </rPr>
      <t>x</t>
    </r>
    <r>
      <rPr>
        <b/>
        <sz val="11"/>
        <color indexed="8"/>
        <rFont val="Arial"/>
        <family val="2"/>
        <charset val="1"/>
      </rPr>
      <t xml:space="preserve">                                        N. GG</t>
    </r>
  </si>
  <si>
    <r>
      <t xml:space="preserve">PAGAMENTO                   </t>
    </r>
    <r>
      <rPr>
        <b/>
        <sz val="8"/>
        <color indexed="8"/>
        <rFont val="Arial"/>
        <family val="2"/>
        <charset val="1"/>
      </rPr>
      <t>n. gg. + dopo / - prima della scadenza</t>
    </r>
  </si>
  <si>
    <t>N.B.: Non inserire dati nelle celle colorate in quanto contengono formule di calcolo (è possibile inserire dati nella colonna E se si ha il numero di giorni che intercorrono fra la scadenza della fattura ed il suo pagamento)</t>
  </si>
  <si>
    <t>ISTITUTO COMPRENSIVO DI PIANORO</t>
  </si>
  <si>
    <t>MANDATO</t>
  </si>
  <si>
    <t>DATA PROTOCOLLO</t>
  </si>
  <si>
    <t>INDICE DI TEMPESTIVITA' DEI PAGAMENTI TRIMESTRE 01-07-2016/30-09-2016</t>
  </si>
  <si>
    <t>CIG ZAD19A0D74 FATTURA ARUBA N. 2016PA0007045 DEL 31/05/2016 DOMINIO IC PIANORO</t>
  </si>
  <si>
    <t>A1 N. 203</t>
  </si>
  <si>
    <t>CIG Z3519DB7C6 FATTURA MASINI ERMES SNC N. 01E/2016 DEL 30/03/2016 RIPARAZIONE LAVATRICE</t>
  </si>
  <si>
    <t>A1 N. 204</t>
  </si>
  <si>
    <t>A1 N.  225</t>
  </si>
  <si>
    <t>CIG Z0E1931D21 FATTURA POSTE ITALIANE N. 8716172873 SPESE POSTALI APRILE 2016</t>
  </si>
  <si>
    <t>CIG Z0E1931D21 FATTURA POSTE ITALIANE N. 8716179311 SPESE POSTALI MAGGIO 2016</t>
  </si>
  <si>
    <t>A1 N. 228</t>
  </si>
  <si>
    <t>FATT. MANUTENCOOP N. 7816008654 del 30-06-16 SERVIZI PULIZIA MESE DI GIUGNO CIG 548902243F</t>
  </si>
  <si>
    <t>A1 N. 229</t>
  </si>
  <si>
    <t>FATT.PIANETA UFFICIO SNC  N. 001833 DEL 07/07/16 PER ACQUISTO TIMBRI</t>
  </si>
  <si>
    <t>A1 N. 245</t>
  </si>
  <si>
    <t>CIG Z0E1931D21 FATTURA POSTE ITALIANE N. 8716229214 SPESE POSTALI GIUGNO 2016</t>
  </si>
  <si>
    <t>A1 N. 246</t>
  </si>
  <si>
    <t>CIG Z0E1931D21 FATTURA POSTE ITALIANE N. 8716229993  SPESE POSTALI ANNO  2016</t>
  </si>
  <si>
    <t>A1 N. 247</t>
  </si>
  <si>
    <t>A2 N. 224</t>
  </si>
  <si>
    <t>CIG ZE21965BDC FATTURA CENTRO SOCILAE 1° MAGGIO N. 5_16 DEL29/06/16 NOLEGGIO SALA PER SAGGIO</t>
  </si>
  <si>
    <t>CIG Z4D19C6CF6 FATTURA GRUPPO SPAGGIARI PARMA SPA  N. 20164E23613 DEL 01/07/16 CARTA PAGELLE</t>
  </si>
  <si>
    <t>A2 N. 227</t>
  </si>
  <si>
    <t>CIG Z4D19C6CF6 FATTURA GRUPPO SPAGGIARI PARMA SPA  N. 20164E18122 DEL 18/05/16 MATERIALE ESAMI</t>
  </si>
  <si>
    <t>A2 N. 230</t>
  </si>
  <si>
    <t>CIG Z030F296B8 FATTURA KYOCERA N. 1010364412 DEL 26-07-16 NOLEGGIO FOTOCOPIATRICE V.NERI APRILE-LUGLIO</t>
  </si>
  <si>
    <t>A2 N. 232</t>
  </si>
  <si>
    <t>P1 N. 206</t>
  </si>
  <si>
    <t>CIG Z2016C3C57 FATTURA STEFANO ANTONI ESPERTO TEATRO N. 1B DEL20-06-16 PROGETTO TEATRO PRIMARIE</t>
  </si>
  <si>
    <t>CIG Z9319D1FA5 LEGNOLANDIA SRL FATTURA N. 1510054 DEL 24-6-16  VASCHE ORTI DIDATTICI PER NONNA ROSA</t>
  </si>
  <si>
    <t>P1 N.223</t>
  </si>
  <si>
    <t>CIG ZEB11C1BC3 FATTURA DITTA ANDALO' SNC N. 34e DEL 1-7-16 NOLEGGIO FOTOCOPIATRICE  N. ORSA MARZO-GIUGNO</t>
  </si>
  <si>
    <t>P1 N. 226</t>
  </si>
  <si>
    <t>CIG Z03195E8F FATTURA FABLAB SRLS N.4_16 DEL 6/6/2016 FORMAZIONE DOCENTI SKETCHUP</t>
  </si>
  <si>
    <t>P5 N.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</si>
</sst>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0]\ #,##0.00;[Red]\-[$€-410]\ #,##0.00"/>
    <numFmt numFmtId="165" formatCode="dd/mm/yy"/>
  </numFmts>
  <fonts count="9" x14ac:knownFonts="1">
    <font>
      <sz val="11"/>
      <color indexed="8"/>
      <name val="Calibri"/>
      <family val="2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4"/>
      <color indexed="53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9"/>
      <color indexed="8"/>
      <name val="Tahoma"/>
      <family val="2"/>
    </font>
    <font>
      <b/>
      <i/>
      <sz val="11"/>
      <color indexed="53"/>
      <name val="Calibri"/>
      <family val="2"/>
    </font>
    <font>
      <b/>
      <sz val="12"/>
      <color indexed="8"/>
      <name val="Arial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7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2" fontId="3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2" fillId="0" borderId="2" xfId="0" applyFont="1" applyBorder="1" applyProtection="1"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3" borderId="2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right"/>
    </xf>
    <xf numFmtId="164" fontId="2" fillId="0" borderId="2" xfId="0" applyNumberFormat="1" applyFont="1" applyBorder="1" applyAlignment="1" applyProtection="1">
      <alignment horizontal="right"/>
      <protection locked="0"/>
    </xf>
    <xf numFmtId="164" fontId="1" fillId="3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2" xfId="0" applyFont="1" applyBorder="1" applyAlignment="1" applyProtection="1">
      <alignment wrapText="1"/>
      <protection locked="0"/>
    </xf>
    <xf numFmtId="14" fontId="2" fillId="0" borderId="2" xfId="0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9"/>
  <sheetViews>
    <sheetView tabSelected="1" zoomScaleNormal="100" workbookViewId="0">
      <selection activeCell="I6" sqref="I6"/>
    </sheetView>
  </sheetViews>
  <sheetFormatPr defaultRowHeight="15" x14ac:dyDescent="0.25"/>
  <cols>
    <col min="1" max="1" width="36.7109375" customWidth="1"/>
    <col min="2" max="3" width="13.7109375" style="13" customWidth="1"/>
    <col min="4" max="4" width="12.85546875" style="13" customWidth="1"/>
    <col min="5" max="5" width="12.7109375" customWidth="1"/>
    <col min="6" max="7" width="14.28515625" customWidth="1"/>
    <col min="8" max="8" width="15.28515625" customWidth="1"/>
    <col min="9" max="9" width="36.5703125" customWidth="1"/>
  </cols>
  <sheetData>
    <row r="1" spans="1:8" ht="18.75" x14ac:dyDescent="0.3">
      <c r="D1" s="19" t="s">
        <v>8</v>
      </c>
    </row>
    <row r="2" spans="1:8" ht="26.1" customHeight="1" x14ac:dyDescent="0.25">
      <c r="A2" s="24" t="s">
        <v>11</v>
      </c>
      <c r="B2" s="24"/>
      <c r="C2" s="24"/>
      <c r="D2" s="24"/>
      <c r="E2" s="24"/>
      <c r="F2" s="24"/>
      <c r="G2" s="24"/>
      <c r="H2" s="2">
        <f>H63/D63</f>
        <v>5.0015393501165368</v>
      </c>
    </row>
    <row r="3" spans="1:8" x14ac:dyDescent="0.25">
      <c r="A3" s="1"/>
      <c r="B3" s="14"/>
      <c r="C3" s="14"/>
      <c r="D3" s="14"/>
      <c r="E3" s="1"/>
      <c r="F3" s="1"/>
      <c r="G3" s="1"/>
      <c r="H3" s="1"/>
    </row>
    <row r="4" spans="1:8" ht="64.5" x14ac:dyDescent="0.25">
      <c r="A4" s="4" t="s">
        <v>0</v>
      </c>
      <c r="B4" s="15" t="s">
        <v>9</v>
      </c>
      <c r="C4" s="15" t="s">
        <v>10</v>
      </c>
      <c r="D4" s="4" t="s">
        <v>4</v>
      </c>
      <c r="E4" s="4" t="s">
        <v>1</v>
      </c>
      <c r="F4" s="4" t="s">
        <v>2</v>
      </c>
      <c r="G4" s="4" t="s">
        <v>6</v>
      </c>
      <c r="H4" s="4" t="s">
        <v>5</v>
      </c>
    </row>
    <row r="5" spans="1:8" ht="43.5" x14ac:dyDescent="0.25">
      <c r="A5" s="20" t="s">
        <v>12</v>
      </c>
      <c r="B5" s="12" t="s">
        <v>13</v>
      </c>
      <c r="C5" s="21">
        <v>42543</v>
      </c>
      <c r="D5" s="17">
        <v>37.659999999999997</v>
      </c>
      <c r="E5" s="11">
        <v>42573</v>
      </c>
      <c r="F5" s="6">
        <v>42556</v>
      </c>
      <c r="G5" s="7">
        <f>F5-E5</f>
        <v>-17</v>
      </c>
      <c r="H5" s="8">
        <f t="shared" ref="H5" si="0">D5*G5</f>
        <v>-640.21999999999991</v>
      </c>
    </row>
    <row r="6" spans="1:8" ht="45.75" customHeight="1" x14ac:dyDescent="0.25">
      <c r="A6" s="20" t="s">
        <v>14</v>
      </c>
      <c r="B6" s="12" t="s">
        <v>15</v>
      </c>
      <c r="C6" s="21">
        <v>42504</v>
      </c>
      <c r="D6" s="17">
        <v>60</v>
      </c>
      <c r="E6" s="11">
        <v>42535</v>
      </c>
      <c r="F6" s="6">
        <v>42556</v>
      </c>
      <c r="G6" s="7">
        <f t="shared" ref="G6:G43" si="1">F6-E6</f>
        <v>21</v>
      </c>
      <c r="H6" s="8">
        <f t="shared" ref="H6:H43" si="2">D6*G6</f>
        <v>1260</v>
      </c>
    </row>
    <row r="7" spans="1:8" ht="43.5" x14ac:dyDescent="0.25">
      <c r="A7" s="20" t="s">
        <v>17</v>
      </c>
      <c r="B7" s="12" t="s">
        <v>16</v>
      </c>
      <c r="C7" s="21">
        <v>42556</v>
      </c>
      <c r="D7" s="17">
        <v>94.68</v>
      </c>
      <c r="E7" s="11">
        <v>42587</v>
      </c>
      <c r="F7" s="6">
        <v>42604</v>
      </c>
      <c r="G7" s="7">
        <f t="shared" si="1"/>
        <v>17</v>
      </c>
      <c r="H7" s="8">
        <f t="shared" si="2"/>
        <v>1609.5600000000002</v>
      </c>
    </row>
    <row r="8" spans="1:8" ht="43.5" x14ac:dyDescent="0.25">
      <c r="A8" s="20" t="s">
        <v>18</v>
      </c>
      <c r="B8" s="12" t="s">
        <v>19</v>
      </c>
      <c r="C8" s="21">
        <v>42558</v>
      </c>
      <c r="D8" s="17">
        <v>83.32</v>
      </c>
      <c r="E8" s="11">
        <v>42589</v>
      </c>
      <c r="F8" s="6">
        <v>42605</v>
      </c>
      <c r="G8" s="7">
        <f t="shared" si="1"/>
        <v>16</v>
      </c>
      <c r="H8" s="8">
        <f t="shared" si="2"/>
        <v>1333.12</v>
      </c>
    </row>
    <row r="9" spans="1:8" ht="62.25" customHeight="1" x14ac:dyDescent="0.25">
      <c r="A9" s="20" t="s">
        <v>20</v>
      </c>
      <c r="B9" s="12" t="s">
        <v>21</v>
      </c>
      <c r="C9" s="21">
        <v>42558</v>
      </c>
      <c r="D9" s="17">
        <v>3952.59</v>
      </c>
      <c r="E9" s="11">
        <v>42589</v>
      </c>
      <c r="F9" s="6">
        <v>42605</v>
      </c>
      <c r="G9" s="7">
        <f t="shared" si="1"/>
        <v>16</v>
      </c>
      <c r="H9" s="8">
        <f t="shared" si="2"/>
        <v>63241.440000000002</v>
      </c>
    </row>
    <row r="10" spans="1:8" ht="43.5" x14ac:dyDescent="0.25">
      <c r="A10" s="22" t="s">
        <v>22</v>
      </c>
      <c r="B10" s="12" t="s">
        <v>23</v>
      </c>
      <c r="C10" s="21">
        <v>42569</v>
      </c>
      <c r="D10" s="17">
        <v>31.8</v>
      </c>
      <c r="E10" s="11">
        <v>42600</v>
      </c>
      <c r="F10" s="6">
        <v>42620</v>
      </c>
      <c r="G10" s="7">
        <f t="shared" si="1"/>
        <v>20</v>
      </c>
      <c r="H10" s="8">
        <f t="shared" si="2"/>
        <v>636</v>
      </c>
    </row>
    <row r="11" spans="1:8" ht="43.5" x14ac:dyDescent="0.25">
      <c r="A11" s="20" t="s">
        <v>24</v>
      </c>
      <c r="B11" s="23" t="s">
        <v>25</v>
      </c>
      <c r="C11" s="21">
        <v>42619</v>
      </c>
      <c r="D11" s="17">
        <v>118.01</v>
      </c>
      <c r="E11" s="11">
        <v>42649</v>
      </c>
      <c r="F11" s="6">
        <v>42620</v>
      </c>
      <c r="G11" s="7">
        <f t="shared" si="1"/>
        <v>-29</v>
      </c>
      <c r="H11" s="8">
        <f t="shared" si="2"/>
        <v>-3422.29</v>
      </c>
    </row>
    <row r="12" spans="1:8" ht="43.5" x14ac:dyDescent="0.25">
      <c r="A12" s="20" t="s">
        <v>26</v>
      </c>
      <c r="B12" s="23" t="s">
        <v>27</v>
      </c>
      <c r="C12" s="21">
        <v>42619</v>
      </c>
      <c r="D12" s="17">
        <v>145.31</v>
      </c>
      <c r="E12" s="11">
        <v>42649</v>
      </c>
      <c r="F12" s="6">
        <v>42620</v>
      </c>
      <c r="G12" s="7">
        <f t="shared" si="1"/>
        <v>-29</v>
      </c>
      <c r="H12" s="8">
        <f t="shared" si="2"/>
        <v>-4213.99</v>
      </c>
    </row>
    <row r="13" spans="1:8" ht="57.75" x14ac:dyDescent="0.25">
      <c r="A13" s="20" t="s">
        <v>29</v>
      </c>
      <c r="B13" s="12" t="s">
        <v>28</v>
      </c>
      <c r="C13" s="21">
        <v>42556</v>
      </c>
      <c r="D13" s="17">
        <v>229.99</v>
      </c>
      <c r="E13" s="11">
        <v>42587</v>
      </c>
      <c r="F13" s="6">
        <v>42604</v>
      </c>
      <c r="G13" s="7">
        <f t="shared" si="1"/>
        <v>17</v>
      </c>
      <c r="H13" s="8">
        <f t="shared" si="2"/>
        <v>3909.83</v>
      </c>
    </row>
    <row r="14" spans="1:8" ht="57.75" x14ac:dyDescent="0.25">
      <c r="A14" s="20" t="s">
        <v>30</v>
      </c>
      <c r="B14" s="12" t="s">
        <v>31</v>
      </c>
      <c r="C14" s="21">
        <v>42569</v>
      </c>
      <c r="D14" s="17">
        <v>29.1</v>
      </c>
      <c r="E14" s="11">
        <v>42600</v>
      </c>
      <c r="F14" s="6">
        <v>42605</v>
      </c>
      <c r="G14" s="7">
        <f t="shared" ref="G14" si="3">F14-E14</f>
        <v>5</v>
      </c>
      <c r="H14" s="8">
        <f t="shared" ref="H14" si="4">D14*G14</f>
        <v>145.5</v>
      </c>
    </row>
    <row r="15" spans="1:8" ht="57.75" customHeight="1" x14ac:dyDescent="0.25">
      <c r="A15" s="20" t="s">
        <v>32</v>
      </c>
      <c r="B15" s="12" t="s">
        <v>33</v>
      </c>
      <c r="C15" s="21">
        <v>42516</v>
      </c>
      <c r="D15" s="17">
        <v>284.85000000000002</v>
      </c>
      <c r="E15" s="11">
        <v>42547</v>
      </c>
      <c r="F15" s="6">
        <v>42605</v>
      </c>
      <c r="G15" s="7">
        <f t="shared" ref="G15" si="5">F15-E15</f>
        <v>58</v>
      </c>
      <c r="H15" s="8">
        <f t="shared" ref="H15" si="6">D15*G15</f>
        <v>16521.300000000003</v>
      </c>
    </row>
    <row r="16" spans="1:8" ht="64.5" customHeight="1" x14ac:dyDescent="0.25">
      <c r="A16" s="20" t="s">
        <v>34</v>
      </c>
      <c r="B16" s="12" t="s">
        <v>35</v>
      </c>
      <c r="C16" s="21">
        <v>42590</v>
      </c>
      <c r="D16" s="17">
        <v>167.35</v>
      </c>
      <c r="E16" s="11">
        <v>42651</v>
      </c>
      <c r="F16" s="6">
        <v>42605</v>
      </c>
      <c r="G16" s="7">
        <f t="shared" si="1"/>
        <v>-46</v>
      </c>
      <c r="H16" s="8">
        <f t="shared" si="2"/>
        <v>-7698.0999999999995</v>
      </c>
    </row>
    <row r="17" spans="1:8" ht="57.75" x14ac:dyDescent="0.25">
      <c r="A17" s="20" t="s">
        <v>37</v>
      </c>
      <c r="B17" s="12" t="s">
        <v>36</v>
      </c>
      <c r="C17" s="21">
        <v>42556</v>
      </c>
      <c r="D17" s="17">
        <v>5054.0200000000004</v>
      </c>
      <c r="E17" s="11">
        <v>42587</v>
      </c>
      <c r="F17" s="6">
        <v>42577</v>
      </c>
      <c r="G17" s="7">
        <f t="shared" si="1"/>
        <v>-10</v>
      </c>
      <c r="H17" s="8">
        <f t="shared" si="2"/>
        <v>-50540.200000000004</v>
      </c>
    </row>
    <row r="18" spans="1:8" ht="57.75" x14ac:dyDescent="0.25">
      <c r="A18" s="22" t="s">
        <v>38</v>
      </c>
      <c r="B18" s="12" t="s">
        <v>39</v>
      </c>
      <c r="C18" s="21">
        <v>42550</v>
      </c>
      <c r="D18" s="17">
        <v>1261.5</v>
      </c>
      <c r="E18" s="11">
        <v>42580</v>
      </c>
      <c r="F18" s="6">
        <v>42604</v>
      </c>
      <c r="G18" s="7">
        <f t="shared" si="1"/>
        <v>24</v>
      </c>
      <c r="H18" s="8">
        <f t="shared" si="2"/>
        <v>30276</v>
      </c>
    </row>
    <row r="19" spans="1:8" ht="57.75" x14ac:dyDescent="0.25">
      <c r="A19" s="20" t="s">
        <v>40</v>
      </c>
      <c r="B19" s="12" t="s">
        <v>41</v>
      </c>
      <c r="C19" s="21">
        <v>42556</v>
      </c>
      <c r="D19" s="17">
        <v>88.54</v>
      </c>
      <c r="E19" s="11">
        <v>42587</v>
      </c>
      <c r="F19" s="6">
        <v>42605</v>
      </c>
      <c r="G19" s="7">
        <f t="shared" si="1"/>
        <v>18</v>
      </c>
      <c r="H19" s="8">
        <f t="shared" si="2"/>
        <v>1593.72</v>
      </c>
    </row>
    <row r="20" spans="1:8" ht="57.75" x14ac:dyDescent="0.25">
      <c r="A20" s="20" t="s">
        <v>42</v>
      </c>
      <c r="B20" s="12" t="s">
        <v>43</v>
      </c>
      <c r="C20" s="21">
        <v>42528</v>
      </c>
      <c r="D20" s="17">
        <v>100</v>
      </c>
      <c r="E20" s="11">
        <v>42558</v>
      </c>
      <c r="F20" s="6">
        <v>42605</v>
      </c>
      <c r="G20" s="7">
        <f t="shared" si="1"/>
        <v>47</v>
      </c>
      <c r="H20" s="8">
        <f t="shared" si="2"/>
        <v>4700</v>
      </c>
    </row>
    <row r="21" spans="1:8" x14ac:dyDescent="0.25">
      <c r="A21" s="20"/>
      <c r="B21" s="12"/>
      <c r="C21" s="21"/>
      <c r="D21" s="17"/>
      <c r="E21" s="11"/>
      <c r="F21" s="6"/>
      <c r="G21" s="7">
        <f t="shared" si="1"/>
        <v>0</v>
      </c>
      <c r="H21" s="8">
        <f t="shared" si="2"/>
        <v>0</v>
      </c>
    </row>
    <row r="22" spans="1:8" x14ac:dyDescent="0.25">
      <c r="A22" s="20"/>
      <c r="B22" s="12"/>
      <c r="C22" s="21"/>
      <c r="D22" s="17"/>
      <c r="E22" s="11"/>
      <c r="F22" s="6"/>
      <c r="G22" s="7">
        <f t="shared" si="1"/>
        <v>0</v>
      </c>
      <c r="H22" s="8">
        <f t="shared" si="2"/>
        <v>0</v>
      </c>
    </row>
    <row r="23" spans="1:8" ht="48.75" customHeight="1" x14ac:dyDescent="0.25">
      <c r="A23" s="20"/>
      <c r="B23" s="12"/>
      <c r="C23" s="21"/>
      <c r="D23" s="17"/>
      <c r="E23" s="11"/>
      <c r="F23" s="6"/>
      <c r="G23" s="7">
        <f t="shared" si="1"/>
        <v>0</v>
      </c>
      <c r="H23" s="8">
        <f t="shared" si="2"/>
        <v>0</v>
      </c>
    </row>
    <row r="24" spans="1:8" ht="58.5" customHeight="1" x14ac:dyDescent="0.25">
      <c r="A24" s="20"/>
      <c r="B24" s="12"/>
      <c r="C24" s="21"/>
      <c r="D24" s="17"/>
      <c r="E24" s="11"/>
      <c r="F24" s="6"/>
      <c r="G24" s="7">
        <f t="shared" si="1"/>
        <v>0</v>
      </c>
      <c r="H24" s="8">
        <f t="shared" si="2"/>
        <v>0</v>
      </c>
    </row>
    <row r="25" spans="1:8" x14ac:dyDescent="0.25">
      <c r="A25" s="20"/>
      <c r="B25" s="12"/>
      <c r="C25" s="21"/>
      <c r="D25" s="17"/>
      <c r="E25" s="11"/>
      <c r="F25" s="6"/>
      <c r="G25" s="7">
        <f t="shared" si="1"/>
        <v>0</v>
      </c>
      <c r="H25" s="8">
        <f t="shared" si="2"/>
        <v>0</v>
      </c>
    </row>
    <row r="26" spans="1:8" x14ac:dyDescent="0.25">
      <c r="A26" s="20"/>
      <c r="B26" s="12"/>
      <c r="C26" s="21"/>
      <c r="D26" s="17"/>
      <c r="E26" s="11"/>
      <c r="F26" s="6"/>
      <c r="G26" s="7">
        <f t="shared" si="1"/>
        <v>0</v>
      </c>
      <c r="H26" s="8">
        <f t="shared" si="2"/>
        <v>0</v>
      </c>
    </row>
    <row r="27" spans="1:8" x14ac:dyDescent="0.25">
      <c r="A27" s="20"/>
      <c r="B27" s="12"/>
      <c r="C27" s="21"/>
      <c r="D27" s="17"/>
      <c r="E27" s="11"/>
      <c r="F27" s="6"/>
      <c r="G27" s="7">
        <f t="shared" si="1"/>
        <v>0</v>
      </c>
      <c r="H27" s="8">
        <f t="shared" si="2"/>
        <v>0</v>
      </c>
    </row>
    <row r="28" spans="1:8" x14ac:dyDescent="0.25">
      <c r="A28" s="20"/>
      <c r="B28" s="12"/>
      <c r="C28" s="21"/>
      <c r="D28" s="17"/>
      <c r="E28" s="11"/>
      <c r="F28" s="6"/>
      <c r="G28" s="7">
        <f t="shared" si="1"/>
        <v>0</v>
      </c>
      <c r="H28" s="8">
        <f t="shared" si="2"/>
        <v>0</v>
      </c>
    </row>
    <row r="29" spans="1:8" x14ac:dyDescent="0.25">
      <c r="A29" s="20"/>
      <c r="B29" s="12"/>
      <c r="C29" s="21"/>
      <c r="D29" s="17"/>
      <c r="E29" s="11"/>
      <c r="F29" s="6"/>
      <c r="G29" s="7">
        <f t="shared" si="1"/>
        <v>0</v>
      </c>
      <c r="H29" s="8">
        <f t="shared" si="2"/>
        <v>0</v>
      </c>
    </row>
    <row r="30" spans="1:8" x14ac:dyDescent="0.25">
      <c r="A30" s="20"/>
      <c r="B30" s="12"/>
      <c r="C30" s="21"/>
      <c r="D30" s="17"/>
      <c r="E30" s="11"/>
      <c r="F30" s="6"/>
      <c r="G30" s="7">
        <f t="shared" si="1"/>
        <v>0</v>
      </c>
      <c r="H30" s="8">
        <f t="shared" si="2"/>
        <v>0</v>
      </c>
    </row>
    <row r="31" spans="1:8" x14ac:dyDescent="0.25">
      <c r="A31" s="20"/>
      <c r="B31" s="12"/>
      <c r="C31" s="21"/>
      <c r="D31" s="17"/>
      <c r="E31" s="11"/>
      <c r="F31" s="6"/>
      <c r="G31" s="7">
        <f t="shared" si="1"/>
        <v>0</v>
      </c>
      <c r="H31" s="8">
        <f t="shared" si="2"/>
        <v>0</v>
      </c>
    </row>
    <row r="32" spans="1:8" ht="60" customHeight="1" x14ac:dyDescent="0.25">
      <c r="A32" s="20"/>
      <c r="B32" s="12"/>
      <c r="C32" s="21"/>
      <c r="D32" s="17"/>
      <c r="E32" s="11"/>
      <c r="F32" s="6"/>
      <c r="G32" s="7">
        <f t="shared" si="1"/>
        <v>0</v>
      </c>
      <c r="H32" s="8">
        <f t="shared" si="2"/>
        <v>0</v>
      </c>
    </row>
    <row r="33" spans="1:8" x14ac:dyDescent="0.25">
      <c r="A33" s="20"/>
      <c r="B33" s="12"/>
      <c r="C33" s="21"/>
      <c r="D33" s="17"/>
      <c r="E33" s="11"/>
      <c r="F33" s="6"/>
      <c r="G33" s="7">
        <f t="shared" si="1"/>
        <v>0</v>
      </c>
      <c r="H33" s="8">
        <f t="shared" si="2"/>
        <v>0</v>
      </c>
    </row>
    <row r="34" spans="1:8" x14ac:dyDescent="0.25">
      <c r="A34" s="20"/>
      <c r="B34" s="12"/>
      <c r="C34" s="21"/>
      <c r="D34" s="17"/>
      <c r="E34" s="11"/>
      <c r="F34" s="6"/>
      <c r="G34" s="7">
        <f t="shared" si="1"/>
        <v>0</v>
      </c>
      <c r="H34" s="8">
        <f t="shared" si="2"/>
        <v>0</v>
      </c>
    </row>
    <row r="35" spans="1:8" ht="60" customHeight="1" x14ac:dyDescent="0.25">
      <c r="A35" s="20"/>
      <c r="B35" s="12"/>
      <c r="C35" s="21"/>
      <c r="D35" s="17"/>
      <c r="E35" s="11"/>
      <c r="F35" s="6"/>
      <c r="G35" s="7">
        <f t="shared" si="1"/>
        <v>0</v>
      </c>
      <c r="H35" s="8">
        <f t="shared" si="2"/>
        <v>0</v>
      </c>
    </row>
    <row r="36" spans="1:8" x14ac:dyDescent="0.25">
      <c r="A36" s="20"/>
      <c r="B36" s="12"/>
      <c r="C36" s="21"/>
      <c r="D36" s="17"/>
      <c r="E36" s="11"/>
      <c r="F36" s="6"/>
      <c r="G36" s="7">
        <f t="shared" si="1"/>
        <v>0</v>
      </c>
      <c r="H36" s="8">
        <f t="shared" si="2"/>
        <v>0</v>
      </c>
    </row>
    <row r="37" spans="1:8" x14ac:dyDescent="0.25">
      <c r="A37" s="20"/>
      <c r="B37" s="12"/>
      <c r="C37" s="21"/>
      <c r="D37" s="17"/>
      <c r="E37" s="11"/>
      <c r="F37" s="6"/>
      <c r="G37" s="7">
        <f t="shared" si="1"/>
        <v>0</v>
      </c>
      <c r="H37" s="8">
        <f t="shared" si="2"/>
        <v>0</v>
      </c>
    </row>
    <row r="38" spans="1:8" x14ac:dyDescent="0.25">
      <c r="A38" s="20"/>
      <c r="B38" s="12"/>
      <c r="C38" s="21"/>
      <c r="D38" s="17"/>
      <c r="E38" s="11"/>
      <c r="F38" s="6"/>
      <c r="G38" s="7">
        <f t="shared" si="1"/>
        <v>0</v>
      </c>
      <c r="H38" s="8">
        <f t="shared" si="2"/>
        <v>0</v>
      </c>
    </row>
    <row r="39" spans="1:8" x14ac:dyDescent="0.25">
      <c r="A39" s="20"/>
      <c r="B39" s="12"/>
      <c r="C39" s="21"/>
      <c r="D39" s="17"/>
      <c r="E39" s="11"/>
      <c r="F39" s="6"/>
      <c r="G39" s="7">
        <f t="shared" si="1"/>
        <v>0</v>
      </c>
      <c r="H39" s="8">
        <f t="shared" si="2"/>
        <v>0</v>
      </c>
    </row>
    <row r="40" spans="1:8" x14ac:dyDescent="0.25">
      <c r="A40" s="20"/>
      <c r="B40" s="12"/>
      <c r="C40" s="21"/>
      <c r="D40" s="17"/>
      <c r="E40" s="11"/>
      <c r="F40" s="6"/>
      <c r="G40" s="7">
        <f t="shared" si="1"/>
        <v>0</v>
      </c>
      <c r="H40" s="8">
        <f t="shared" si="2"/>
        <v>0</v>
      </c>
    </row>
    <row r="41" spans="1:8" x14ac:dyDescent="0.25">
      <c r="A41" s="20"/>
      <c r="B41" s="12"/>
      <c r="C41" s="21"/>
      <c r="D41" s="17"/>
      <c r="E41" s="11"/>
      <c r="F41" s="6"/>
      <c r="G41" s="7">
        <f t="shared" si="1"/>
        <v>0</v>
      </c>
      <c r="H41" s="8">
        <f t="shared" si="2"/>
        <v>0</v>
      </c>
    </row>
    <row r="42" spans="1:8" x14ac:dyDescent="0.25">
      <c r="A42" s="20"/>
      <c r="B42" s="12"/>
      <c r="C42" s="21"/>
      <c r="D42" s="17"/>
      <c r="E42" s="11"/>
      <c r="F42" s="6"/>
      <c r="G42" s="7">
        <f t="shared" si="1"/>
        <v>0</v>
      </c>
      <c r="H42" s="8">
        <f t="shared" si="2"/>
        <v>0</v>
      </c>
    </row>
    <row r="43" spans="1:8" x14ac:dyDescent="0.25">
      <c r="A43" s="20"/>
      <c r="B43" s="12"/>
      <c r="C43" s="21"/>
      <c r="D43" s="17"/>
      <c r="E43" s="11"/>
      <c r="F43" s="6"/>
      <c r="G43" s="7">
        <f t="shared" si="1"/>
        <v>0</v>
      </c>
      <c r="H43" s="8">
        <f t="shared" si="2"/>
        <v>0</v>
      </c>
    </row>
    <row r="44" spans="1:8" x14ac:dyDescent="0.25">
      <c r="A44" s="20"/>
      <c r="B44" s="12"/>
      <c r="C44" s="21"/>
      <c r="D44" s="17"/>
      <c r="E44" s="11"/>
      <c r="F44" s="6"/>
      <c r="G44" s="7"/>
      <c r="H44" s="8"/>
    </row>
    <row r="45" spans="1:8" x14ac:dyDescent="0.25">
      <c r="A45" s="20"/>
      <c r="B45" s="12"/>
      <c r="C45" s="21"/>
      <c r="D45" s="17"/>
      <c r="E45" s="11"/>
      <c r="F45" s="6"/>
      <c r="G45" s="7"/>
      <c r="H45" s="8"/>
    </row>
    <row r="46" spans="1:8" x14ac:dyDescent="0.25">
      <c r="A46" s="20"/>
      <c r="B46" s="12"/>
      <c r="C46" s="21"/>
      <c r="D46" s="17"/>
      <c r="E46" s="11"/>
      <c r="F46" s="6"/>
      <c r="G46" s="7"/>
      <c r="H46" s="8"/>
    </row>
    <row r="47" spans="1:8" x14ac:dyDescent="0.25">
      <c r="A47" s="5"/>
      <c r="B47" s="12"/>
      <c r="C47" s="12"/>
      <c r="D47" s="17"/>
      <c r="E47" s="11"/>
      <c r="F47" s="6"/>
      <c r="G47" s="7"/>
      <c r="H47" s="8"/>
    </row>
    <row r="48" spans="1:8" x14ac:dyDescent="0.25">
      <c r="A48" s="5"/>
      <c r="B48" s="12"/>
      <c r="C48" s="12"/>
      <c r="D48" s="17"/>
      <c r="E48" s="11"/>
      <c r="F48" s="6"/>
      <c r="G48" s="7"/>
      <c r="H48" s="8"/>
    </row>
    <row r="49" spans="1:8" x14ac:dyDescent="0.25">
      <c r="A49" s="5"/>
      <c r="B49" s="12"/>
      <c r="C49" s="12"/>
      <c r="D49" s="17"/>
      <c r="E49" s="11"/>
      <c r="F49" s="6"/>
      <c r="G49" s="7"/>
      <c r="H49" s="8"/>
    </row>
    <row r="50" spans="1:8" x14ac:dyDescent="0.25">
      <c r="A50" s="5"/>
      <c r="B50" s="12"/>
      <c r="C50" s="12"/>
      <c r="D50" s="17"/>
      <c r="E50" s="11"/>
      <c r="F50" s="6"/>
      <c r="G50" s="7"/>
      <c r="H50" s="8"/>
    </row>
    <row r="51" spans="1:8" x14ac:dyDescent="0.25">
      <c r="A51" s="5"/>
      <c r="B51" s="12"/>
      <c r="C51" s="12"/>
      <c r="D51" s="17"/>
      <c r="E51" s="11"/>
      <c r="F51" s="6"/>
      <c r="G51" s="7"/>
      <c r="H51" s="8"/>
    </row>
    <row r="52" spans="1:8" x14ac:dyDescent="0.25">
      <c r="A52" s="5"/>
      <c r="B52" s="12"/>
      <c r="C52" s="12"/>
      <c r="D52" s="17"/>
      <c r="E52" s="11"/>
      <c r="F52" s="6"/>
      <c r="G52" s="7"/>
      <c r="H52" s="8"/>
    </row>
    <row r="53" spans="1:8" x14ac:dyDescent="0.25">
      <c r="A53" s="5"/>
      <c r="B53" s="12"/>
      <c r="C53" s="12"/>
      <c r="D53" s="17"/>
      <c r="E53" s="11"/>
      <c r="F53" s="6"/>
      <c r="G53" s="7"/>
      <c r="H53" s="8"/>
    </row>
    <row r="54" spans="1:8" x14ac:dyDescent="0.25">
      <c r="A54" s="5"/>
      <c r="B54" s="12"/>
      <c r="C54" s="12"/>
      <c r="D54" s="17"/>
      <c r="E54" s="11"/>
      <c r="F54" s="6"/>
      <c r="G54" s="7"/>
      <c r="H54" s="8"/>
    </row>
    <row r="55" spans="1:8" x14ac:dyDescent="0.25">
      <c r="A55" s="5"/>
      <c r="B55" s="12"/>
      <c r="C55" s="12"/>
      <c r="D55" s="17"/>
      <c r="E55" s="11"/>
      <c r="F55" s="6"/>
      <c r="G55" s="7"/>
      <c r="H55" s="8"/>
    </row>
    <row r="56" spans="1:8" x14ac:dyDescent="0.25">
      <c r="A56" s="5"/>
      <c r="B56" s="12"/>
      <c r="C56" s="12"/>
      <c r="D56" s="17"/>
      <c r="E56" s="11"/>
      <c r="F56" s="6"/>
      <c r="G56" s="7"/>
      <c r="H56" s="8"/>
    </row>
    <row r="57" spans="1:8" x14ac:dyDescent="0.25">
      <c r="A57" s="5"/>
      <c r="B57" s="12"/>
      <c r="C57" s="12"/>
      <c r="D57" s="17"/>
      <c r="E57" s="11"/>
      <c r="F57" s="6"/>
      <c r="G57" s="7"/>
      <c r="H57" s="8"/>
    </row>
    <row r="58" spans="1:8" x14ac:dyDescent="0.25">
      <c r="A58" s="5"/>
      <c r="B58" s="12"/>
      <c r="C58" s="12"/>
      <c r="D58" s="17"/>
      <c r="E58" s="11"/>
      <c r="F58" s="6"/>
      <c r="G58" s="7"/>
      <c r="H58" s="8"/>
    </row>
    <row r="59" spans="1:8" x14ac:dyDescent="0.25">
      <c r="A59" s="5"/>
      <c r="B59" s="12"/>
      <c r="C59" s="12"/>
      <c r="D59" s="17"/>
      <c r="E59" s="11"/>
      <c r="F59" s="6"/>
      <c r="G59" s="7"/>
      <c r="H59" s="8"/>
    </row>
    <row r="60" spans="1:8" x14ac:dyDescent="0.25">
      <c r="A60" s="5"/>
      <c r="B60" s="12"/>
      <c r="C60" s="12"/>
      <c r="D60" s="17"/>
      <c r="E60" s="11"/>
      <c r="F60" s="6"/>
      <c r="G60" s="7"/>
      <c r="H60" s="8"/>
    </row>
    <row r="61" spans="1:8" x14ac:dyDescent="0.25">
      <c r="A61" s="5"/>
      <c r="B61" s="12"/>
      <c r="C61" s="12"/>
      <c r="D61" s="17"/>
      <c r="E61" s="17"/>
      <c r="F61" s="6"/>
      <c r="G61" s="7"/>
      <c r="H61" s="8"/>
    </row>
    <row r="62" spans="1:8" x14ac:dyDescent="0.25">
      <c r="A62" s="5"/>
      <c r="B62" s="12"/>
      <c r="C62" s="12"/>
      <c r="D62" s="17"/>
      <c r="E62" s="17"/>
      <c r="F62" s="6"/>
      <c r="G62" s="7"/>
      <c r="H62" s="8"/>
    </row>
    <row r="63" spans="1:8" ht="22.35" customHeight="1" x14ac:dyDescent="0.25">
      <c r="A63" s="9" t="s">
        <v>3</v>
      </c>
      <c r="B63" s="16"/>
      <c r="C63" s="16"/>
      <c r="D63" s="18">
        <f>SUM(D5:D62)</f>
        <v>11738.720000000003</v>
      </c>
      <c r="E63" s="9"/>
      <c r="F63" s="9"/>
      <c r="G63" s="3"/>
      <c r="H63" s="10">
        <f>SUM(H5:H62)</f>
        <v>58711.670000000006</v>
      </c>
    </row>
    <row r="67" spans="1:8" ht="49.5" customHeight="1" x14ac:dyDescent="0.25">
      <c r="A67" s="26" t="s">
        <v>7</v>
      </c>
      <c r="B67" s="26"/>
      <c r="C67" s="26"/>
      <c r="D67" s="26"/>
      <c r="E67" s="26"/>
      <c r="F67" s="26"/>
      <c r="G67" s="26"/>
      <c r="H67" s="26"/>
    </row>
    <row r="69" spans="1:8" x14ac:dyDescent="0.25">
      <c r="A69" s="25"/>
      <c r="B69" s="25"/>
      <c r="C69" s="25"/>
      <c r="D69" s="25"/>
      <c r="E69" s="25"/>
      <c r="F69" s="25"/>
      <c r="G69" s="25"/>
      <c r="H69" s="25"/>
    </row>
  </sheetData>
  <sheetProtection selectLockedCells="1" selectUnlockedCells="1"/>
  <mergeCells count="3">
    <mergeCell ref="A2:G2"/>
    <mergeCell ref="A69:H69"/>
    <mergeCell ref="A67:H67"/>
  </mergeCells>
  <phoneticPr fontId="0" type="noConversion"/>
  <printOptions horizontalCentered="1"/>
  <pageMargins left="0.19685039370078741" right="0.19685039370078741" top="0.78740157480314965" bottom="0.59055118110236227" header="0.70866141732283472" footer="0.31496062992125984"/>
  <pageSetup paperSize="9" scale="80" firstPageNumber="0" orientation="landscape" r:id="rId1"/>
  <headerFooter alignWithMargins="0"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utente6</cp:lastModifiedBy>
  <cp:lastPrinted>2016-11-05T10:34:49Z</cp:lastPrinted>
  <dcterms:created xsi:type="dcterms:W3CDTF">2015-04-24T09:04:05Z</dcterms:created>
  <dcterms:modified xsi:type="dcterms:W3CDTF">2016-11-07T09:13:26Z</dcterms:modified>
</cp:coreProperties>
</file>